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pgofron\Desktop\"/>
    </mc:Choice>
  </mc:AlternateContent>
  <xr:revisionPtr revIDLastSave="0" documentId="8_{F88A769E-4834-465E-B034-737CC77CA2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40" i="1"/>
  <c r="AA40" i="1" l="1"/>
  <c r="U40" i="1"/>
  <c r="V40" i="1"/>
  <c r="W40" i="1"/>
  <c r="X40" i="1"/>
  <c r="Y40" i="1"/>
  <c r="Z40" i="1"/>
  <c r="T40" i="1"/>
  <c r="S40" i="1"/>
  <c r="R40" i="1"/>
  <c r="Q40" i="1"/>
  <c r="P40" i="1"/>
  <c r="H40" i="1" l="1"/>
  <c r="I40" i="1"/>
  <c r="J40" i="1"/>
  <c r="K40" i="1"/>
  <c r="L40" i="1"/>
  <c r="M40" i="1"/>
  <c r="N40" i="1"/>
  <c r="O40" i="1"/>
  <c r="G40" i="1"/>
  <c r="F40" i="1"/>
</calcChain>
</file>

<file path=xl/sharedStrings.xml><?xml version="1.0" encoding="utf-8"?>
<sst xmlns="http://schemas.openxmlformats.org/spreadsheetml/2006/main" count="71" uniqueCount="51">
  <si>
    <t>Lp.</t>
  </si>
  <si>
    <t xml:space="preserve">Nazwa podmiotu leczniczego zaangażowanego w hospitalizację COVID
(również podmioty, na które nie zostały nałożone decyzje, a zapewniają łóżka COVID) </t>
  </si>
  <si>
    <t>Województwo małopolskie</t>
  </si>
  <si>
    <t>Szpital Uniwersytecki w Krakowie, ul. Kopernika 36, 31-501 Kraków</t>
  </si>
  <si>
    <t xml:space="preserve">Szpital Specjalistyczny im. Stefana Żeromskiego w Krakowie, 
Osiedle Na Skarpie 66, </t>
  </si>
  <si>
    <t>Krakowski Szpital Specjalistyczny im. Jana Pawła II, 
ul. Prądnicka 80, Kraków</t>
  </si>
  <si>
    <t>Szpital Św. Anny w Miechowie, ul. Szpitalna 3</t>
  </si>
  <si>
    <t>Zespół Opieki Zdrowotnej w Dąbrowie Tarnowskiej, ul. Szpitalna 1</t>
  </si>
  <si>
    <t>Szpitalowi Specjalistycznemu im. Jędrzeja Śniadeckiego w Nowym Sączu, ul. Młyńska 10</t>
  </si>
  <si>
    <t>Samodzielnemu Publicznemu Zakładowi Opieki Zdrowotnej w Myślenicach, ul. Szpitalna 2</t>
  </si>
  <si>
    <t>Uniwersytecki Szpitali Dziecięcy w Krakowie,
ul. Wielicka 265, 30-663 Kraków</t>
  </si>
  <si>
    <t>Szpital Specjalistyczny im. Ludwika Rydygiera w Krakowie Spółka 
z Ograniczoną Odpowiedzialnością,
Osiedle Złotej Jesieni 1, 31-826 Kraków</t>
  </si>
  <si>
    <t>Wojewódzki Specjalistyczny Szpital Dziecięcy im. Św. Ludwika w Krakowie</t>
  </si>
  <si>
    <t xml:space="preserve">Samodzielny Publiczny Zakład Opieki Zdrowotnej Ministerstwa Spraw Wewnętrznych i Administracji w Krakowie, ul. Kronikarza Galla 25 </t>
  </si>
  <si>
    <t>Szpital Specjalistyczny im. J. Dietla w Krakowie, ul. Skarbowa 4</t>
  </si>
  <si>
    <t>Szpital Wojewódzki im. Św. Łukasza Samodzielny Publiczny Zakład Opieki Zdrowotnej w Tarnowie, ul. Lwowska 178A</t>
  </si>
  <si>
    <t>Małopolski Szpital Chorób Płuc i Rehabilitacji im. Edmunda Wojtyły, ul. Kolejowa 1A</t>
  </si>
  <si>
    <t>Samodzielny Publiczny Zakład Opieki Zdrowotnej – Szpital im. dr. Józefa Dietla w Krynicy-Zdroju, ul. Józefa Ignacego Kraszewskiego 142</t>
  </si>
  <si>
    <t>Szpital Powiatowy im. dr Tytusa Chałubińskiego w Zakopanem, ul. Kamieniec 10</t>
  </si>
  <si>
    <t>Zespół Opieki Zdrowotnej w Oświęcimiu, ul. Wysokie Brzegi 4</t>
  </si>
  <si>
    <t>Zespół Zakładów Opieki Zdrowotnej w Wadowicach, ul. Karmelicka 5</t>
  </si>
  <si>
    <t>Zespół Opieki Zdrowotnej w Suchej Beskidzkiej, ul. Szpitalna 22</t>
  </si>
  <si>
    <t>Szpital Powiatowy w Chrzanowie, ul. Topolowa 16</t>
  </si>
  <si>
    <t>Samodzielny Publiczny Zespół Opieki Zdrowotnej w Brzesku, ul. Tadeusza Kościuszki 68</t>
  </si>
  <si>
    <t>Szpital Powiatowy w Limanowej Imienia Miłosierdzia Bożego, ul. Józefa Piłsudskiego 61</t>
  </si>
  <si>
    <t>Szpital Specjalistyczny im. Henryka Klimontowicza w Gorlicach, ul. Węgierska 21</t>
  </si>
  <si>
    <t>Podhalański Szpital Specjalistyczny im. Jana Pawła II w Nowym Targu, ul. Szpitalna 14</t>
  </si>
  <si>
    <t>Samodzielny Publiczny  Zespół Opieki Zdrowotnej w Proszowicach, ul. Mikołaja Kopernika 13</t>
  </si>
  <si>
    <t>Samodzielny Publiczny Zakład Opieki Zdrowotnej w Bochni "Szpital Powiatowy" im. Bł. Marty Wieckiej, ul. Krakowska 31</t>
  </si>
  <si>
    <t>Szpital Specjalistyczny Chorób Płuc "Odrodzenie" im. Klary Jelskiej, ul. Gładkie 1</t>
  </si>
  <si>
    <t>Szpital Miejski Specjalistyczny im. Gabriela Narutowicza w Krakowie, ul. Prądnicka 35-37</t>
  </si>
  <si>
    <t>Uniwersytecki Szpital Ortopedyczno-Rehabilitacyjny w Zakopanem, ul. Oswalda Balzera 15</t>
  </si>
  <si>
    <t>Instytut Gruźlicy i Chorób Płuc, Oddział w Rabce-Zdroju, ul. prof. Jana Rudnika 3B 38,  34-700 Rabka-Zdrój</t>
  </si>
  <si>
    <t>Specjalistyczny Szpital im. E. Szczeklika w Tarnowie, ul. Szpitalna 13</t>
  </si>
  <si>
    <t>Narodowy Instytut Onkologii im. Marii Skłodowskiej-Curie - Państwowy
Instytut Badawczy, Oddział w Krakowie, ul. Garncarska 11, 31-115 Kraków</t>
  </si>
  <si>
    <t>5 Wojskowy Szpital Kliniczny z Polikliniką SP ZOZ w Krakowie</t>
  </si>
  <si>
    <t>zakres świadczeń zgodnie z decyzją</t>
  </si>
  <si>
    <t>a) choroby wewnętrzne,
b) choroby zakaźne,
c) chirurgia ogólna,
d) ortopedia z traumatologią narządu ruchu,
e) ginekologia i położnictwo,
f) neonatologia,
g) anestezjologia i intensywna terapia,
h) kardiologia,
i) neurologia,
j) neurochirurgia,
k) trombektomia mechaniczna w udarze niedokrwiennym mózgu,
l) inwazyjne leczenie ostrego zespołu wieńcowego,
m) chirurgia naczyniowa,
n) psychiatria (w zakresie pacjentów dorosłych, a także dzieci od 15 roku życia),
o) dializoterapia;</t>
  </si>
  <si>
    <t>zapewnienie w podmiocie leczniczym w ramach III poziomu
zabezpieczenia realizacji świadczeń dla pacjentów z potwierdzonym zakażeniem SARS-CoV-
2 w zakresie kardiochirurgii</t>
  </si>
  <si>
    <t>zapewnienie w podmiocie leczniczym w ramach III poziomu
zabezpieczenia realizacji świadczeń dla pacjentów zakażonych wirusem SARS-CoV-2 w
zakresie psychiatrii dorosłych</t>
  </si>
  <si>
    <t>anestezjologia i intensywna terapia dla dzieci z potwierdzonym zakażeniem SARS-CoV-2</t>
  </si>
  <si>
    <t>replantacja i oparzenia</t>
  </si>
  <si>
    <t>Szpitale realizujące świadczenia w dodatkowych zakresach zgodnie z decyzjami
ZAKRESY</t>
  </si>
  <si>
    <t>Szpitale wielospecjalistyczne
POZIOM 3</t>
  </si>
  <si>
    <r>
      <t xml:space="preserve">Nowy Szpital w Olkuszu sp. z o.o. </t>
    </r>
    <r>
      <rPr>
        <sz val="10"/>
        <color rgb="FFFF0000"/>
        <rFont val="Arial"/>
        <family val="2"/>
        <charset val="238"/>
      </rPr>
      <t>- wg informacji ze szpitala z 6.10.2020 r.</t>
    </r>
  </si>
  <si>
    <r>
      <t xml:space="preserve">Szpital Zakonu Bonifratrów św.Jana Grandego </t>
    </r>
    <r>
      <rPr>
        <sz val="10"/>
        <color rgb="FFFF0000"/>
        <rFont val="Arial"/>
        <family val="2"/>
        <charset val="238"/>
      </rPr>
      <t>- wg informacji ze szpitala z 6.10.2020 r.</t>
    </r>
  </si>
  <si>
    <r>
      <t xml:space="preserve">Szpital św. Rafała Scanmed sp. zo.o. </t>
    </r>
    <r>
      <rPr>
        <sz val="10"/>
        <color rgb="FFFF0000"/>
        <rFont val="Arial"/>
        <family val="2"/>
        <charset val="238"/>
      </rPr>
      <t>- wg informacji ze szpitala z 6.10.2020 r.</t>
    </r>
  </si>
  <si>
    <r>
      <t>Ogółem liczba łóżek dla pacjentów COVID-19</t>
    </r>
    <r>
      <rPr>
        <b/>
        <u/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wg informacji ze szpitala - stan na 6.10.2020 r.</t>
    </r>
  </si>
  <si>
    <r>
      <t>Ogółem liczba łóżek dla pacjentów COVID-19</t>
    </r>
    <r>
      <rPr>
        <b/>
        <u/>
        <sz val="10"/>
        <rFont val="Calibri"/>
        <family val="2"/>
        <charset val="238"/>
      </rPr>
      <t>, wg informacji ze szpitala - stan na 6.10.2020 r.</t>
    </r>
  </si>
  <si>
    <t>I poziom - Liczba łóżek zgodnie z decyzją (jeśli wydano decyzję)</t>
  </si>
  <si>
    <t>II poziom - Liczba łóżek zgodnie z decyzją (jeśli wydano decyzję), w tym respiratorowe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</si>
</sst>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55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rgb="FF1F497D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/>
    <xf numFmtId="0" fontId="15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4" fillId="5" borderId="0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3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topLeftCell="A2" zoomScaleNormal="100" workbookViewId="0">
      <pane xSplit="2" ySplit="2" topLeftCell="C33" activePane="bottomRight" state="frozen"/>
      <selection activeCell="A2" sqref="A2"/>
      <selection pane="topRight" activeCell="C2" sqref="C2"/>
      <selection pane="bottomLeft" activeCell="A4" sqref="A4"/>
      <selection pane="bottomRight" activeCell="AD4" sqref="AD4"/>
    </sheetView>
  </sheetViews>
  <sheetFormatPr defaultColWidth="9.140625" defaultRowHeight="12.75" x14ac:dyDescent="0.2"/>
  <cols>
    <col min="1" max="1" width="3.28515625" style="9" bestFit="1" customWidth="1"/>
    <col min="2" max="2" width="32.140625" style="3" customWidth="1"/>
    <col min="3" max="3" width="13.7109375" style="1" customWidth="1"/>
    <col min="4" max="4" width="24" style="1" customWidth="1"/>
    <col min="5" max="5" width="17.140625" style="1" customWidth="1"/>
    <col min="6" max="6" width="9.140625" style="21"/>
    <col min="7" max="7" width="9.140625" style="23"/>
    <col min="8" max="8" width="9.140625" style="21" customWidth="1"/>
    <col min="9" max="9" width="9.140625" style="23"/>
    <col min="10" max="10" width="8.7109375" style="21" customWidth="1"/>
    <col min="11" max="11" width="9.140625" style="23"/>
    <col min="12" max="12" width="9.140625" style="21"/>
    <col min="13" max="13" width="9.140625" style="23"/>
    <col min="14" max="14" width="9.140625" style="21"/>
    <col min="15" max="17" width="9.140625" style="23"/>
    <col min="18" max="18" width="9.140625" style="21"/>
    <col min="19" max="19" width="9.140625" style="23"/>
    <col min="20" max="20" width="9.140625" style="21"/>
    <col min="21" max="21" width="9.140625" style="23"/>
    <col min="22" max="22" width="9.140625" style="21"/>
    <col min="23" max="23" width="9.140625" style="23"/>
    <col min="24" max="24" width="9.140625" style="21"/>
    <col min="25" max="25" width="9.140625" style="23"/>
    <col min="26" max="26" width="9.140625" style="21"/>
    <col min="27" max="27" width="9.140625" style="23"/>
    <col min="28" max="16384" width="9.140625" style="1"/>
  </cols>
  <sheetData>
    <row r="1" spans="1:27" s="4" customFormat="1" ht="15.75" hidden="1" customHeight="1" x14ac:dyDescent="0.25">
      <c r="A1" s="59" t="s">
        <v>2</v>
      </c>
      <c r="B1" s="60"/>
      <c r="C1" s="33"/>
      <c r="D1" s="33"/>
      <c r="E1" s="33"/>
      <c r="F1" s="27"/>
      <c r="G1" s="28"/>
      <c r="H1" s="27"/>
      <c r="I1" s="28"/>
      <c r="J1" s="27"/>
      <c r="K1" s="28"/>
      <c r="L1" s="27"/>
      <c r="M1" s="28"/>
      <c r="N1" s="27"/>
      <c r="O1" s="28"/>
      <c r="P1" s="28"/>
      <c r="Q1" s="28"/>
      <c r="R1" s="27"/>
      <c r="S1" s="28"/>
      <c r="T1" s="27"/>
      <c r="U1" s="28"/>
      <c r="V1" s="27"/>
      <c r="W1" s="28"/>
      <c r="X1" s="27"/>
      <c r="Y1" s="28"/>
      <c r="Z1" s="27"/>
      <c r="AA1" s="28"/>
    </row>
    <row r="2" spans="1:27" ht="78" customHeight="1" x14ac:dyDescent="0.2">
      <c r="A2" s="57" t="s">
        <v>0</v>
      </c>
      <c r="B2" s="58" t="s">
        <v>1</v>
      </c>
      <c r="C2" s="61" t="s">
        <v>42</v>
      </c>
      <c r="D2" s="61"/>
      <c r="E2" s="49" t="s">
        <v>43</v>
      </c>
      <c r="F2" s="64">
        <v>44105</v>
      </c>
      <c r="G2" s="65"/>
      <c r="H2" s="64">
        <v>44108</v>
      </c>
      <c r="I2" s="65"/>
      <c r="J2" s="65">
        <v>44109</v>
      </c>
      <c r="K2" s="65"/>
      <c r="L2" s="64">
        <v>44110</v>
      </c>
      <c r="M2" s="65"/>
      <c r="N2" s="64">
        <v>44111</v>
      </c>
      <c r="O2" s="65"/>
      <c r="P2" s="65">
        <v>44112</v>
      </c>
      <c r="Q2" s="65"/>
      <c r="R2" s="65">
        <v>44116</v>
      </c>
      <c r="S2" s="65"/>
      <c r="T2" s="64">
        <v>44119</v>
      </c>
      <c r="U2" s="65"/>
      <c r="V2" s="64">
        <v>44123</v>
      </c>
      <c r="W2" s="65"/>
      <c r="X2" s="64">
        <v>44136</v>
      </c>
      <c r="Y2" s="65"/>
      <c r="Z2" s="62">
        <v>44166</v>
      </c>
      <c r="AA2" s="63"/>
    </row>
    <row r="3" spans="1:27" ht="225.95" customHeight="1" x14ac:dyDescent="0.2">
      <c r="A3" s="57"/>
      <c r="B3" s="58"/>
      <c r="C3" s="41" t="s">
        <v>47</v>
      </c>
      <c r="D3" s="41" t="s">
        <v>36</v>
      </c>
      <c r="E3" s="41" t="s">
        <v>48</v>
      </c>
      <c r="F3" s="35" t="s">
        <v>49</v>
      </c>
      <c r="G3" s="34" t="s">
        <v>50</v>
      </c>
      <c r="H3" s="35" t="s">
        <v>49</v>
      </c>
      <c r="I3" s="34" t="s">
        <v>50</v>
      </c>
      <c r="J3" s="36" t="s">
        <v>49</v>
      </c>
      <c r="K3" s="34" t="s">
        <v>50</v>
      </c>
      <c r="L3" s="35" t="s">
        <v>49</v>
      </c>
      <c r="M3" s="34" t="s">
        <v>50</v>
      </c>
      <c r="N3" s="36" t="s">
        <v>49</v>
      </c>
      <c r="O3" s="34" t="s">
        <v>50</v>
      </c>
      <c r="P3" s="36" t="s">
        <v>49</v>
      </c>
      <c r="Q3" s="34" t="s">
        <v>50</v>
      </c>
      <c r="R3" s="36" t="s">
        <v>49</v>
      </c>
      <c r="S3" s="34" t="s">
        <v>50</v>
      </c>
      <c r="T3" s="36" t="s">
        <v>49</v>
      </c>
      <c r="U3" s="34" t="s">
        <v>50</v>
      </c>
      <c r="V3" s="36" t="s">
        <v>49</v>
      </c>
      <c r="W3" s="34" t="s">
        <v>50</v>
      </c>
      <c r="X3" s="36" t="s">
        <v>49</v>
      </c>
      <c r="Y3" s="34" t="s">
        <v>50</v>
      </c>
      <c r="Z3" s="35" t="s">
        <v>49</v>
      </c>
      <c r="AA3" s="34" t="s">
        <v>50</v>
      </c>
    </row>
    <row r="4" spans="1:27" s="2" customFormat="1" ht="329.45" customHeight="1" x14ac:dyDescent="0.2">
      <c r="A4" s="11">
        <v>1</v>
      </c>
      <c r="B4" s="6" t="s">
        <v>3</v>
      </c>
      <c r="C4" s="7"/>
      <c r="D4" s="42" t="s">
        <v>37</v>
      </c>
      <c r="E4" s="7">
        <v>287</v>
      </c>
      <c r="F4" s="19"/>
      <c r="G4" s="22"/>
      <c r="H4" s="19"/>
      <c r="I4" s="22"/>
      <c r="J4" s="19"/>
      <c r="K4" s="22"/>
      <c r="L4" s="19"/>
      <c r="M4" s="22"/>
      <c r="N4" s="19"/>
      <c r="O4" s="22"/>
      <c r="P4" s="43"/>
      <c r="Q4" s="47"/>
      <c r="R4" s="19"/>
      <c r="S4" s="22"/>
      <c r="T4" s="19"/>
      <c r="U4" s="22"/>
      <c r="V4" s="19"/>
      <c r="W4" s="22"/>
      <c r="X4" s="19"/>
      <c r="Y4" s="22"/>
      <c r="Z4" s="37"/>
      <c r="AA4" s="22"/>
    </row>
    <row r="5" spans="1:27" s="3" customFormat="1" ht="75" customHeight="1" x14ac:dyDescent="0.2">
      <c r="A5" s="11">
        <v>2</v>
      </c>
      <c r="B5" s="5" t="s">
        <v>4</v>
      </c>
      <c r="C5" s="7"/>
      <c r="D5" s="7"/>
      <c r="E5" s="7"/>
      <c r="F5" s="19"/>
      <c r="G5" s="22">
        <v>53</v>
      </c>
      <c r="H5" s="19"/>
      <c r="I5" s="22">
        <v>53</v>
      </c>
      <c r="J5" s="19"/>
      <c r="K5" s="22">
        <v>53</v>
      </c>
      <c r="L5" s="19"/>
      <c r="M5" s="22">
        <v>53</v>
      </c>
      <c r="N5" s="19"/>
      <c r="O5" s="22">
        <v>53</v>
      </c>
      <c r="P5" s="19"/>
      <c r="Q5" s="22">
        <v>70</v>
      </c>
      <c r="R5" s="19"/>
      <c r="S5" s="22">
        <v>70</v>
      </c>
      <c r="T5" s="19"/>
      <c r="U5" s="22">
        <v>70</v>
      </c>
      <c r="V5" s="19"/>
      <c r="W5" s="22">
        <v>70</v>
      </c>
      <c r="X5" s="19"/>
      <c r="Y5" s="22">
        <v>70</v>
      </c>
      <c r="Z5" s="37"/>
      <c r="AA5" s="22">
        <v>70</v>
      </c>
    </row>
    <row r="6" spans="1:27" s="2" customFormat="1" ht="128.44999999999999" customHeight="1" x14ac:dyDescent="0.2">
      <c r="A6" s="11">
        <v>3</v>
      </c>
      <c r="B6" s="5" t="s">
        <v>5</v>
      </c>
      <c r="C6" s="7">
        <v>26</v>
      </c>
      <c r="D6" s="7" t="s">
        <v>38</v>
      </c>
      <c r="E6" s="7"/>
      <c r="F6" s="19"/>
      <c r="G6" s="22">
        <v>34</v>
      </c>
      <c r="H6" s="19"/>
      <c r="I6" s="22">
        <v>34</v>
      </c>
      <c r="J6" s="19"/>
      <c r="K6" s="22">
        <v>54</v>
      </c>
      <c r="L6" s="19"/>
      <c r="M6" s="22">
        <v>54</v>
      </c>
      <c r="N6" s="19"/>
      <c r="O6" s="22">
        <v>54</v>
      </c>
      <c r="P6" s="19"/>
      <c r="Q6" s="22">
        <v>54</v>
      </c>
      <c r="R6" s="19"/>
      <c r="S6" s="22">
        <v>54</v>
      </c>
      <c r="T6" s="19"/>
      <c r="U6" s="22">
        <v>54</v>
      </c>
      <c r="V6" s="19"/>
      <c r="W6" s="22">
        <v>54</v>
      </c>
      <c r="X6" s="19"/>
      <c r="Y6" s="22">
        <v>54</v>
      </c>
      <c r="Z6" s="37"/>
      <c r="AA6" s="22">
        <v>54</v>
      </c>
    </row>
    <row r="7" spans="1:27" s="2" customFormat="1" ht="72.75" customHeight="1" x14ac:dyDescent="0.2">
      <c r="A7" s="11">
        <v>4</v>
      </c>
      <c r="B7" s="5" t="s">
        <v>6</v>
      </c>
      <c r="C7" s="7"/>
      <c r="D7" s="7"/>
      <c r="E7" s="7"/>
      <c r="F7" s="19"/>
      <c r="G7" s="22">
        <v>18</v>
      </c>
      <c r="H7" s="19"/>
      <c r="I7" s="22">
        <v>18</v>
      </c>
      <c r="J7" s="19"/>
      <c r="K7" s="22">
        <v>18</v>
      </c>
      <c r="L7" s="19"/>
      <c r="M7" s="22">
        <v>18</v>
      </c>
      <c r="N7" s="19"/>
      <c r="O7" s="22">
        <v>18</v>
      </c>
      <c r="P7" s="19"/>
      <c r="Q7" s="22">
        <v>18</v>
      </c>
      <c r="R7" s="19"/>
      <c r="S7" s="22">
        <v>18</v>
      </c>
      <c r="T7" s="19"/>
      <c r="U7" s="22">
        <v>18</v>
      </c>
      <c r="V7" s="19"/>
      <c r="W7" s="22">
        <v>18</v>
      </c>
      <c r="X7" s="19"/>
      <c r="Y7" s="22">
        <v>18</v>
      </c>
      <c r="Z7" s="37"/>
      <c r="AA7" s="22">
        <v>18</v>
      </c>
    </row>
    <row r="8" spans="1:27" s="2" customFormat="1" ht="85.5" customHeight="1" x14ac:dyDescent="0.2">
      <c r="A8" s="11">
        <v>5</v>
      </c>
      <c r="B8" s="5" t="s">
        <v>7</v>
      </c>
      <c r="C8" s="7"/>
      <c r="D8" s="7"/>
      <c r="E8" s="7"/>
      <c r="F8" s="19"/>
      <c r="G8" s="16">
        <v>39</v>
      </c>
      <c r="H8" s="17"/>
      <c r="I8" s="16">
        <v>39</v>
      </c>
      <c r="J8" s="19"/>
      <c r="K8" s="16">
        <v>39</v>
      </c>
      <c r="L8" s="17"/>
      <c r="M8" s="16">
        <v>39</v>
      </c>
      <c r="N8" s="19"/>
      <c r="O8" s="16">
        <v>39</v>
      </c>
      <c r="P8" s="19"/>
      <c r="Q8" s="16">
        <v>39</v>
      </c>
      <c r="R8" s="19"/>
      <c r="S8" s="16">
        <v>39</v>
      </c>
      <c r="T8" s="19"/>
      <c r="U8" s="16">
        <v>39</v>
      </c>
      <c r="V8" s="17"/>
      <c r="W8" s="16">
        <v>39</v>
      </c>
      <c r="X8" s="19"/>
      <c r="Y8" s="16">
        <v>39</v>
      </c>
      <c r="Z8" s="37"/>
      <c r="AA8" s="16">
        <v>39</v>
      </c>
    </row>
    <row r="9" spans="1:27" s="2" customFormat="1" ht="132.94999999999999" customHeight="1" x14ac:dyDescent="0.2">
      <c r="A9" s="11">
        <v>6</v>
      </c>
      <c r="B9" s="5" t="s">
        <v>8</v>
      </c>
      <c r="C9" s="8">
        <v>15</v>
      </c>
      <c r="D9" s="7" t="s">
        <v>39</v>
      </c>
      <c r="E9" s="7"/>
      <c r="F9" s="19"/>
      <c r="G9" s="16">
        <v>24</v>
      </c>
      <c r="H9" s="17"/>
      <c r="I9" s="16">
        <v>24</v>
      </c>
      <c r="J9" s="19"/>
      <c r="K9" s="16">
        <v>24</v>
      </c>
      <c r="L9" s="17"/>
      <c r="M9" s="16">
        <v>24</v>
      </c>
      <c r="N9" s="19"/>
      <c r="O9" s="16">
        <v>24</v>
      </c>
      <c r="P9" s="19"/>
      <c r="Q9" s="16">
        <v>24</v>
      </c>
      <c r="R9" s="19"/>
      <c r="S9" s="16">
        <v>24</v>
      </c>
      <c r="T9" s="19"/>
      <c r="U9" s="16">
        <v>24</v>
      </c>
      <c r="V9" s="17"/>
      <c r="W9" s="16">
        <v>24</v>
      </c>
      <c r="X9" s="19"/>
      <c r="Y9" s="22">
        <v>53</v>
      </c>
      <c r="Z9" s="37"/>
      <c r="AA9" s="22">
        <v>53</v>
      </c>
    </row>
    <row r="10" spans="1:27" s="2" customFormat="1" ht="78.75" customHeight="1" x14ac:dyDescent="0.2">
      <c r="A10" s="11">
        <v>7</v>
      </c>
      <c r="B10" s="5" t="s">
        <v>9</v>
      </c>
      <c r="C10" s="7"/>
      <c r="D10" s="7"/>
      <c r="E10" s="7"/>
      <c r="F10" s="19"/>
      <c r="G10" s="16">
        <v>19</v>
      </c>
      <c r="H10" s="17"/>
      <c r="I10" s="16">
        <v>19</v>
      </c>
      <c r="J10" s="19"/>
      <c r="K10" s="16">
        <v>19</v>
      </c>
      <c r="L10" s="17"/>
      <c r="M10" s="16">
        <v>19</v>
      </c>
      <c r="N10" s="19"/>
      <c r="O10" s="16">
        <v>19</v>
      </c>
      <c r="P10" s="19"/>
      <c r="Q10" s="16">
        <v>19</v>
      </c>
      <c r="R10" s="19"/>
      <c r="S10" s="16">
        <v>19</v>
      </c>
      <c r="T10" s="19"/>
      <c r="U10" s="16">
        <v>19</v>
      </c>
      <c r="V10" s="17"/>
      <c r="W10" s="16">
        <v>19</v>
      </c>
      <c r="X10" s="19"/>
      <c r="Y10" s="16">
        <v>19</v>
      </c>
      <c r="Z10" s="37"/>
      <c r="AA10" s="16">
        <v>19</v>
      </c>
    </row>
    <row r="11" spans="1:27" s="2" customFormat="1" ht="136.5" customHeight="1" x14ac:dyDescent="0.2">
      <c r="A11" s="11">
        <v>8</v>
      </c>
      <c r="B11" s="5" t="s">
        <v>10</v>
      </c>
      <c r="C11" s="7">
        <v>2</v>
      </c>
      <c r="D11" s="7" t="s">
        <v>40</v>
      </c>
      <c r="E11" s="7"/>
      <c r="F11" s="17">
        <v>16</v>
      </c>
      <c r="G11" s="22"/>
      <c r="H11" s="19">
        <v>16</v>
      </c>
      <c r="I11" s="22"/>
      <c r="J11" s="17">
        <v>16</v>
      </c>
      <c r="K11" s="22"/>
      <c r="L11" s="19">
        <v>16</v>
      </c>
      <c r="M11" s="22"/>
      <c r="N11" s="17">
        <v>16</v>
      </c>
      <c r="O11" s="22"/>
      <c r="P11" s="17">
        <v>16</v>
      </c>
      <c r="Q11" s="22"/>
      <c r="R11" s="17">
        <v>16</v>
      </c>
      <c r="S11" s="22"/>
      <c r="T11" s="17">
        <v>16</v>
      </c>
      <c r="U11" s="22"/>
      <c r="V11" s="19">
        <v>16</v>
      </c>
      <c r="W11" s="22"/>
      <c r="X11" s="17">
        <v>16</v>
      </c>
      <c r="Y11" s="22"/>
      <c r="Z11" s="38">
        <v>16</v>
      </c>
      <c r="AA11" s="22"/>
    </row>
    <row r="12" spans="1:27" s="2" customFormat="1" ht="89.25" x14ac:dyDescent="0.2">
      <c r="A12" s="11">
        <v>9</v>
      </c>
      <c r="B12" s="5" t="s">
        <v>11</v>
      </c>
      <c r="C12" s="7">
        <v>5</v>
      </c>
      <c r="D12" s="7" t="s">
        <v>41</v>
      </c>
      <c r="E12" s="7"/>
      <c r="F12" s="18">
        <v>5</v>
      </c>
      <c r="G12" s="22"/>
      <c r="H12" s="19">
        <v>5</v>
      </c>
      <c r="I12" s="22"/>
      <c r="J12" s="18">
        <v>5</v>
      </c>
      <c r="K12" s="22"/>
      <c r="L12" s="19">
        <v>5</v>
      </c>
      <c r="M12" s="22"/>
      <c r="N12" s="18">
        <v>5</v>
      </c>
      <c r="O12" s="22"/>
      <c r="P12" s="18">
        <v>5</v>
      </c>
      <c r="Q12" s="22"/>
      <c r="R12" s="18">
        <v>5</v>
      </c>
      <c r="S12" s="22"/>
      <c r="T12" s="18">
        <v>5</v>
      </c>
      <c r="U12" s="22"/>
      <c r="V12" s="19">
        <v>5</v>
      </c>
      <c r="W12" s="22"/>
      <c r="X12" s="18">
        <v>5</v>
      </c>
      <c r="Y12" s="22"/>
      <c r="Z12" s="39">
        <v>5</v>
      </c>
      <c r="AA12" s="22"/>
    </row>
    <row r="13" spans="1:27" s="2" customFormat="1" ht="38.25" x14ac:dyDescent="0.2">
      <c r="A13" s="11">
        <v>10</v>
      </c>
      <c r="B13" s="5" t="s">
        <v>12</v>
      </c>
      <c r="C13" s="7"/>
      <c r="D13" s="7"/>
      <c r="E13" s="7"/>
      <c r="F13" s="18">
        <v>6</v>
      </c>
      <c r="G13" s="22"/>
      <c r="H13" s="19">
        <v>6</v>
      </c>
      <c r="I13" s="22"/>
      <c r="J13" s="18">
        <v>6</v>
      </c>
      <c r="K13" s="22"/>
      <c r="L13" s="19">
        <v>6</v>
      </c>
      <c r="M13" s="22"/>
      <c r="N13" s="18">
        <v>6</v>
      </c>
      <c r="O13" s="22"/>
      <c r="P13" s="18">
        <v>6</v>
      </c>
      <c r="Q13" s="22"/>
      <c r="R13" s="18">
        <v>6</v>
      </c>
      <c r="S13" s="22"/>
      <c r="T13" s="18">
        <v>6</v>
      </c>
      <c r="U13" s="22"/>
      <c r="V13" s="19">
        <v>6</v>
      </c>
      <c r="W13" s="22"/>
      <c r="X13" s="18">
        <v>6</v>
      </c>
      <c r="Y13" s="22"/>
      <c r="Z13" s="39">
        <v>6</v>
      </c>
      <c r="AA13" s="22"/>
    </row>
    <row r="14" spans="1:27" s="15" customFormat="1" ht="63.75" x14ac:dyDescent="0.2">
      <c r="A14" s="11">
        <v>11</v>
      </c>
      <c r="B14" s="5" t="s">
        <v>13</v>
      </c>
      <c r="C14" s="7"/>
      <c r="D14" s="7"/>
      <c r="E14" s="7"/>
      <c r="F14" s="17">
        <v>10</v>
      </c>
      <c r="G14" s="16"/>
      <c r="H14" s="17">
        <v>10</v>
      </c>
      <c r="I14" s="16"/>
      <c r="J14" s="17">
        <v>10</v>
      </c>
      <c r="K14" s="22"/>
      <c r="L14" s="19">
        <v>10</v>
      </c>
      <c r="M14" s="22"/>
      <c r="N14" s="17">
        <v>10</v>
      </c>
      <c r="O14" s="22"/>
      <c r="P14" s="17">
        <v>10</v>
      </c>
      <c r="Q14" s="22"/>
      <c r="R14" s="17"/>
      <c r="S14" s="22">
        <v>40</v>
      </c>
      <c r="T14" s="17"/>
      <c r="U14" s="22">
        <v>40</v>
      </c>
      <c r="V14" s="19"/>
      <c r="W14" s="22">
        <v>40</v>
      </c>
      <c r="X14" s="17"/>
      <c r="Y14" s="22">
        <v>40</v>
      </c>
      <c r="Z14" s="38"/>
      <c r="AA14" s="22">
        <v>40</v>
      </c>
    </row>
    <row r="15" spans="1:27" s="15" customFormat="1" ht="25.5" x14ac:dyDescent="0.2">
      <c r="A15" s="11">
        <v>12</v>
      </c>
      <c r="B15" s="5" t="s">
        <v>14</v>
      </c>
      <c r="C15" s="7"/>
      <c r="D15" s="7"/>
      <c r="E15" s="7"/>
      <c r="F15" s="18">
        <v>6</v>
      </c>
      <c r="G15" s="22"/>
      <c r="H15" s="19">
        <v>6</v>
      </c>
      <c r="I15" s="22"/>
      <c r="J15" s="18">
        <v>6</v>
      </c>
      <c r="K15" s="22"/>
      <c r="L15" s="19">
        <v>6</v>
      </c>
      <c r="M15" s="22"/>
      <c r="N15" s="18">
        <v>6</v>
      </c>
      <c r="O15" s="22"/>
      <c r="P15" s="18">
        <v>6</v>
      </c>
      <c r="Q15" s="22"/>
      <c r="R15" s="18">
        <v>6</v>
      </c>
      <c r="S15" s="22"/>
      <c r="T15" s="18">
        <v>6</v>
      </c>
      <c r="U15" s="22"/>
      <c r="V15" s="19">
        <v>6</v>
      </c>
      <c r="W15" s="22"/>
      <c r="X15" s="18">
        <v>6</v>
      </c>
      <c r="Y15" s="22"/>
      <c r="Z15" s="39"/>
      <c r="AA15" s="22">
        <v>12</v>
      </c>
    </row>
    <row r="16" spans="1:27" s="15" customFormat="1" ht="91.5" customHeight="1" x14ac:dyDescent="0.2">
      <c r="A16" s="11">
        <v>13</v>
      </c>
      <c r="B16" s="12" t="s">
        <v>15</v>
      </c>
      <c r="C16" s="7"/>
      <c r="D16" s="7"/>
      <c r="E16" s="7"/>
      <c r="F16" s="17">
        <v>8</v>
      </c>
      <c r="G16" s="22"/>
      <c r="H16" s="19">
        <v>8</v>
      </c>
      <c r="I16" s="22"/>
      <c r="J16" s="17"/>
      <c r="K16" s="22">
        <v>5</v>
      </c>
      <c r="L16" s="19"/>
      <c r="M16" s="22">
        <v>5</v>
      </c>
      <c r="N16" s="17"/>
      <c r="O16" s="22">
        <v>5</v>
      </c>
      <c r="P16" s="17"/>
      <c r="Q16" s="22">
        <v>5</v>
      </c>
      <c r="R16" s="17"/>
      <c r="S16" s="22">
        <v>30</v>
      </c>
      <c r="T16" s="17"/>
      <c r="U16" s="22">
        <v>30</v>
      </c>
      <c r="V16" s="19"/>
      <c r="W16" s="22">
        <v>49</v>
      </c>
      <c r="X16" s="17"/>
      <c r="Y16" s="22">
        <v>49</v>
      </c>
      <c r="Z16" s="38"/>
      <c r="AA16" s="22">
        <v>49</v>
      </c>
    </row>
    <row r="17" spans="1:27" s="2" customFormat="1" ht="38.25" x14ac:dyDescent="0.2">
      <c r="A17" s="11">
        <v>14</v>
      </c>
      <c r="B17" s="5" t="s">
        <v>16</v>
      </c>
      <c r="C17" s="7"/>
      <c r="D17" s="7"/>
      <c r="E17" s="7"/>
      <c r="F17" s="18">
        <v>1</v>
      </c>
      <c r="G17" s="22"/>
      <c r="H17" s="19">
        <v>1</v>
      </c>
      <c r="I17" s="22"/>
      <c r="J17" s="18">
        <v>1</v>
      </c>
      <c r="K17" s="22"/>
      <c r="L17" s="19">
        <v>1</v>
      </c>
      <c r="M17" s="22"/>
      <c r="N17" s="18">
        <v>1</v>
      </c>
      <c r="O17" s="22"/>
      <c r="P17" s="18">
        <v>1</v>
      </c>
      <c r="Q17" s="22"/>
      <c r="R17" s="18">
        <v>1</v>
      </c>
      <c r="S17" s="22"/>
      <c r="T17" s="18">
        <v>1</v>
      </c>
      <c r="U17" s="22"/>
      <c r="V17" s="19">
        <v>1</v>
      </c>
      <c r="W17" s="22"/>
      <c r="X17" s="18">
        <v>1</v>
      </c>
      <c r="Y17" s="22"/>
      <c r="Z17" s="39">
        <v>1</v>
      </c>
      <c r="AA17" s="22"/>
    </row>
    <row r="18" spans="1:27" s="2" customFormat="1" ht="63.75" x14ac:dyDescent="0.2">
      <c r="A18" s="11">
        <v>15</v>
      </c>
      <c r="B18" s="5" t="s">
        <v>17</v>
      </c>
      <c r="C18" s="7"/>
      <c r="D18" s="7"/>
      <c r="E18" s="7"/>
      <c r="F18" s="19"/>
      <c r="G18" s="16">
        <v>18</v>
      </c>
      <c r="H18" s="17"/>
      <c r="I18" s="16">
        <v>18</v>
      </c>
      <c r="J18" s="19"/>
      <c r="K18" s="16">
        <v>18</v>
      </c>
      <c r="L18" s="17"/>
      <c r="M18" s="16">
        <v>18</v>
      </c>
      <c r="N18" s="19"/>
      <c r="O18" s="16">
        <v>18</v>
      </c>
      <c r="P18" s="19"/>
      <c r="Q18" s="16">
        <v>18</v>
      </c>
      <c r="R18" s="19"/>
      <c r="S18" s="16">
        <v>18</v>
      </c>
      <c r="T18" s="19"/>
      <c r="U18" s="16">
        <v>18</v>
      </c>
      <c r="V18" s="17"/>
      <c r="W18" s="16">
        <v>18</v>
      </c>
      <c r="X18" s="19"/>
      <c r="Y18" s="16">
        <v>18</v>
      </c>
      <c r="Z18" s="37"/>
      <c r="AA18" s="16">
        <v>18</v>
      </c>
    </row>
    <row r="19" spans="1:27" s="2" customFormat="1" ht="38.25" x14ac:dyDescent="0.2">
      <c r="A19" s="11">
        <v>16</v>
      </c>
      <c r="B19" s="5" t="s">
        <v>18</v>
      </c>
      <c r="C19" s="7"/>
      <c r="D19" s="7"/>
      <c r="E19" s="7"/>
      <c r="F19" s="18">
        <v>3</v>
      </c>
      <c r="G19" s="22"/>
      <c r="H19" s="19">
        <v>3</v>
      </c>
      <c r="I19" s="22"/>
      <c r="J19" s="18">
        <v>3</v>
      </c>
      <c r="K19" s="22"/>
      <c r="L19" s="19">
        <v>3</v>
      </c>
      <c r="M19" s="22"/>
      <c r="N19" s="18">
        <v>3</v>
      </c>
      <c r="O19" s="22"/>
      <c r="P19" s="18">
        <v>3</v>
      </c>
      <c r="Q19" s="22"/>
      <c r="R19" s="19"/>
      <c r="S19" s="16">
        <v>10</v>
      </c>
      <c r="T19" s="19"/>
      <c r="U19" s="16">
        <v>10</v>
      </c>
      <c r="V19" s="17"/>
      <c r="W19" s="16">
        <v>10</v>
      </c>
      <c r="X19" s="19"/>
      <c r="Y19" s="16">
        <v>10</v>
      </c>
      <c r="Z19" s="37"/>
      <c r="AA19" s="16">
        <v>10</v>
      </c>
    </row>
    <row r="20" spans="1:27" s="2" customFormat="1" ht="25.5" x14ac:dyDescent="0.2">
      <c r="A20" s="11">
        <v>17</v>
      </c>
      <c r="B20" s="5" t="s">
        <v>19</v>
      </c>
      <c r="C20" s="7"/>
      <c r="D20" s="7"/>
      <c r="E20" s="7"/>
      <c r="F20" s="18">
        <v>8</v>
      </c>
      <c r="G20" s="22"/>
      <c r="H20" s="19">
        <v>8</v>
      </c>
      <c r="I20" s="22"/>
      <c r="J20" s="18">
        <v>8</v>
      </c>
      <c r="K20" s="22"/>
      <c r="L20" s="19">
        <v>8</v>
      </c>
      <c r="M20" s="22"/>
      <c r="N20" s="18">
        <v>8</v>
      </c>
      <c r="O20" s="22"/>
      <c r="P20" s="18">
        <v>8</v>
      </c>
      <c r="Q20" s="22"/>
      <c r="R20" s="18">
        <v>8</v>
      </c>
      <c r="S20" s="22"/>
      <c r="T20" s="18">
        <v>8</v>
      </c>
      <c r="U20" s="22"/>
      <c r="V20" s="19">
        <v>8</v>
      </c>
      <c r="W20" s="22"/>
      <c r="X20" s="19"/>
      <c r="Y20" s="16">
        <v>20</v>
      </c>
      <c r="Z20" s="37"/>
      <c r="AA20" s="16">
        <v>20</v>
      </c>
    </row>
    <row r="21" spans="1:27" s="2" customFormat="1" ht="25.5" x14ac:dyDescent="0.2">
      <c r="A21" s="11">
        <v>18</v>
      </c>
      <c r="B21" s="5" t="s">
        <v>20</v>
      </c>
      <c r="C21" s="7"/>
      <c r="D21" s="7"/>
      <c r="E21" s="7"/>
      <c r="F21" s="18">
        <v>6</v>
      </c>
      <c r="G21" s="22"/>
      <c r="H21" s="19">
        <v>6</v>
      </c>
      <c r="I21" s="22"/>
      <c r="J21" s="19"/>
      <c r="K21" s="16">
        <v>16</v>
      </c>
      <c r="L21" s="17"/>
      <c r="M21" s="16">
        <v>16</v>
      </c>
      <c r="N21" s="19"/>
      <c r="O21" s="16">
        <v>16</v>
      </c>
      <c r="P21" s="19"/>
      <c r="Q21" s="16">
        <v>16</v>
      </c>
      <c r="R21" s="19"/>
      <c r="S21" s="16">
        <v>16</v>
      </c>
      <c r="T21" s="19"/>
      <c r="U21" s="16">
        <v>16</v>
      </c>
      <c r="V21" s="17"/>
      <c r="W21" s="16">
        <v>16</v>
      </c>
      <c r="X21" s="19"/>
      <c r="Y21" s="16">
        <v>16</v>
      </c>
      <c r="Z21" s="37"/>
      <c r="AA21" s="16">
        <v>16</v>
      </c>
    </row>
    <row r="22" spans="1:27" s="2" customFormat="1" ht="25.5" x14ac:dyDescent="0.2">
      <c r="A22" s="11">
        <v>19</v>
      </c>
      <c r="B22" s="5" t="s">
        <v>21</v>
      </c>
      <c r="C22" s="7"/>
      <c r="D22" s="7"/>
      <c r="E22" s="7"/>
      <c r="F22" s="18">
        <v>4</v>
      </c>
      <c r="G22" s="22"/>
      <c r="H22" s="19">
        <v>4</v>
      </c>
      <c r="I22" s="22"/>
      <c r="J22" s="18">
        <v>4</v>
      </c>
      <c r="K22" s="22"/>
      <c r="L22" s="19">
        <v>4</v>
      </c>
      <c r="M22" s="22"/>
      <c r="N22" s="18">
        <v>4</v>
      </c>
      <c r="O22" s="22"/>
      <c r="P22" s="18">
        <v>4</v>
      </c>
      <c r="Q22" s="22"/>
      <c r="R22" s="19"/>
      <c r="S22" s="16">
        <v>14</v>
      </c>
      <c r="T22" s="19"/>
      <c r="U22" s="16">
        <v>14</v>
      </c>
      <c r="V22" s="17"/>
      <c r="W22" s="16">
        <v>14</v>
      </c>
      <c r="X22" s="19"/>
      <c r="Y22" s="16">
        <v>14</v>
      </c>
      <c r="Z22" s="37"/>
      <c r="AA22" s="16">
        <v>14</v>
      </c>
    </row>
    <row r="23" spans="1:27" s="2" customFormat="1" ht="97.5" customHeight="1" x14ac:dyDescent="0.2">
      <c r="A23" s="11">
        <v>20</v>
      </c>
      <c r="B23" s="5" t="s">
        <v>22</v>
      </c>
      <c r="C23" s="7"/>
      <c r="D23" s="7"/>
      <c r="E23" s="7"/>
      <c r="F23" s="18">
        <v>7</v>
      </c>
      <c r="G23" s="22"/>
      <c r="H23" s="19">
        <v>7</v>
      </c>
      <c r="I23" s="22"/>
      <c r="J23" s="18">
        <v>7</v>
      </c>
      <c r="K23" s="22"/>
      <c r="L23" s="19">
        <v>7</v>
      </c>
      <c r="M23" s="22"/>
      <c r="N23" s="19"/>
      <c r="O23" s="16">
        <v>25</v>
      </c>
      <c r="P23" s="19"/>
      <c r="Q23" s="16">
        <v>25</v>
      </c>
      <c r="R23" s="19"/>
      <c r="S23" s="16">
        <v>25</v>
      </c>
      <c r="T23" s="19"/>
      <c r="U23" s="16">
        <v>25</v>
      </c>
      <c r="V23" s="17"/>
      <c r="W23" s="16">
        <v>25</v>
      </c>
      <c r="X23" s="19"/>
      <c r="Y23" s="16">
        <v>25</v>
      </c>
      <c r="Z23" s="37"/>
      <c r="AA23" s="16">
        <v>25</v>
      </c>
    </row>
    <row r="24" spans="1:27" s="2" customFormat="1" ht="38.25" x14ac:dyDescent="0.2">
      <c r="A24" s="11">
        <v>21</v>
      </c>
      <c r="B24" s="5" t="s">
        <v>23</v>
      </c>
      <c r="C24" s="7"/>
      <c r="D24" s="7"/>
      <c r="E24" s="7"/>
      <c r="F24" s="18">
        <v>4</v>
      </c>
      <c r="G24" s="22"/>
      <c r="H24" s="19">
        <v>4</v>
      </c>
      <c r="I24" s="22"/>
      <c r="J24" s="18">
        <v>4</v>
      </c>
      <c r="K24" s="22"/>
      <c r="L24" s="19">
        <v>4</v>
      </c>
      <c r="M24" s="22"/>
      <c r="N24" s="18">
        <v>4</v>
      </c>
      <c r="O24" s="22"/>
      <c r="P24" s="18">
        <v>4</v>
      </c>
      <c r="Q24" s="22"/>
      <c r="R24" s="18">
        <v>4</v>
      </c>
      <c r="S24" s="22"/>
      <c r="T24" s="18">
        <v>4</v>
      </c>
      <c r="U24" s="22"/>
      <c r="V24" s="19">
        <v>4</v>
      </c>
      <c r="W24" s="22"/>
      <c r="X24" s="19"/>
      <c r="Y24" s="16">
        <v>15</v>
      </c>
      <c r="Z24" s="37"/>
      <c r="AA24" s="16">
        <v>15</v>
      </c>
    </row>
    <row r="25" spans="1:27" s="2" customFormat="1" ht="38.25" x14ac:dyDescent="0.2">
      <c r="A25" s="11">
        <v>22</v>
      </c>
      <c r="B25" s="5" t="s">
        <v>24</v>
      </c>
      <c r="C25" s="7"/>
      <c r="D25" s="7"/>
      <c r="E25" s="7"/>
      <c r="F25" s="18">
        <v>5</v>
      </c>
      <c r="G25" s="22"/>
      <c r="H25" s="19">
        <v>5</v>
      </c>
      <c r="I25" s="22"/>
      <c r="J25" s="18"/>
      <c r="K25" s="22">
        <v>31</v>
      </c>
      <c r="L25" s="19"/>
      <c r="M25" s="22">
        <v>31</v>
      </c>
      <c r="N25" s="18"/>
      <c r="O25" s="22">
        <v>31</v>
      </c>
      <c r="P25" s="18"/>
      <c r="Q25" s="22">
        <v>31</v>
      </c>
      <c r="R25" s="18"/>
      <c r="S25" s="22">
        <v>31</v>
      </c>
      <c r="T25" s="18"/>
      <c r="U25" s="22">
        <v>31</v>
      </c>
      <c r="V25" s="19"/>
      <c r="W25" s="22">
        <v>31</v>
      </c>
      <c r="X25" s="18"/>
      <c r="Y25" s="22">
        <v>31</v>
      </c>
      <c r="Z25" s="39"/>
      <c r="AA25" s="22">
        <v>31</v>
      </c>
    </row>
    <row r="26" spans="1:27" s="2" customFormat="1" ht="38.25" x14ac:dyDescent="0.2">
      <c r="A26" s="11">
        <v>23</v>
      </c>
      <c r="B26" s="5" t="s">
        <v>25</v>
      </c>
      <c r="C26" s="7"/>
      <c r="D26" s="7"/>
      <c r="E26" s="7"/>
      <c r="F26" s="18">
        <v>5</v>
      </c>
      <c r="G26" s="22"/>
      <c r="H26" s="19">
        <v>5</v>
      </c>
      <c r="I26" s="22"/>
      <c r="J26" s="18">
        <v>5</v>
      </c>
      <c r="K26" s="22"/>
      <c r="L26" s="19">
        <v>5</v>
      </c>
      <c r="M26" s="22"/>
      <c r="N26" s="18">
        <v>5</v>
      </c>
      <c r="O26" s="22"/>
      <c r="P26" s="18">
        <v>5</v>
      </c>
      <c r="Q26" s="22"/>
      <c r="R26" s="19"/>
      <c r="S26" s="16">
        <v>22</v>
      </c>
      <c r="T26" s="19"/>
      <c r="U26" s="16">
        <v>22</v>
      </c>
      <c r="V26" s="17"/>
      <c r="W26" s="16">
        <v>22</v>
      </c>
      <c r="X26" s="19"/>
      <c r="Y26" s="16">
        <v>22</v>
      </c>
      <c r="Z26" s="37"/>
      <c r="AA26" s="16">
        <v>22</v>
      </c>
    </row>
    <row r="27" spans="1:27" s="2" customFormat="1" ht="38.25" x14ac:dyDescent="0.2">
      <c r="A27" s="11">
        <v>24</v>
      </c>
      <c r="B27" s="5" t="s">
        <v>26</v>
      </c>
      <c r="C27" s="7"/>
      <c r="D27" s="7"/>
      <c r="E27" s="7"/>
      <c r="F27" s="18">
        <v>7</v>
      </c>
      <c r="G27" s="22"/>
      <c r="H27" s="19">
        <v>7</v>
      </c>
      <c r="I27" s="22"/>
      <c r="J27" s="19"/>
      <c r="K27" s="16">
        <v>23</v>
      </c>
      <c r="L27" s="17"/>
      <c r="M27" s="16">
        <v>23</v>
      </c>
      <c r="N27" s="19"/>
      <c r="O27" s="16">
        <v>23</v>
      </c>
      <c r="P27" s="19"/>
      <c r="Q27" s="16">
        <v>23</v>
      </c>
      <c r="R27" s="19"/>
      <c r="S27" s="16">
        <v>23</v>
      </c>
      <c r="T27" s="19"/>
      <c r="U27" s="16">
        <v>23</v>
      </c>
      <c r="V27" s="17"/>
      <c r="W27" s="16">
        <v>23</v>
      </c>
      <c r="X27" s="19"/>
      <c r="Y27" s="16">
        <v>23</v>
      </c>
      <c r="Z27" s="37"/>
      <c r="AA27" s="16">
        <v>23</v>
      </c>
    </row>
    <row r="28" spans="1:27" s="2" customFormat="1" ht="51" x14ac:dyDescent="0.2">
      <c r="A28" s="11">
        <v>25</v>
      </c>
      <c r="B28" s="5" t="s">
        <v>27</v>
      </c>
      <c r="C28" s="7"/>
      <c r="D28" s="7"/>
      <c r="E28" s="7"/>
      <c r="F28" s="18">
        <v>3</v>
      </c>
      <c r="G28" s="22"/>
      <c r="H28" s="19">
        <v>3</v>
      </c>
      <c r="I28" s="22"/>
      <c r="J28" s="18">
        <v>3</v>
      </c>
      <c r="K28" s="22"/>
      <c r="L28" s="19">
        <v>3</v>
      </c>
      <c r="M28" s="22"/>
      <c r="N28" s="18">
        <v>3</v>
      </c>
      <c r="O28" s="22"/>
      <c r="P28" s="18">
        <v>3</v>
      </c>
      <c r="Q28" s="22"/>
      <c r="R28" s="18">
        <v>3</v>
      </c>
      <c r="S28" s="22"/>
      <c r="T28" s="18">
        <v>3</v>
      </c>
      <c r="U28" s="22"/>
      <c r="V28" s="19">
        <v>3</v>
      </c>
      <c r="W28" s="22"/>
      <c r="X28" s="18">
        <v>3</v>
      </c>
      <c r="Y28" s="22"/>
      <c r="Z28" s="39">
        <v>3</v>
      </c>
      <c r="AA28" s="22"/>
    </row>
    <row r="29" spans="1:27" s="2" customFormat="1" ht="51" x14ac:dyDescent="0.2">
      <c r="A29" s="11">
        <v>26</v>
      </c>
      <c r="B29" s="5" t="s">
        <v>28</v>
      </c>
      <c r="C29" s="7"/>
      <c r="D29" s="7"/>
      <c r="E29" s="7"/>
      <c r="F29" s="18">
        <v>5</v>
      </c>
      <c r="G29" s="22"/>
      <c r="H29" s="19">
        <v>5</v>
      </c>
      <c r="I29" s="22"/>
      <c r="J29" s="18">
        <v>5</v>
      </c>
      <c r="K29" s="22"/>
      <c r="L29" s="19">
        <v>5</v>
      </c>
      <c r="M29" s="22"/>
      <c r="N29" s="18">
        <v>5</v>
      </c>
      <c r="O29" s="22"/>
      <c r="P29" s="18">
        <v>5</v>
      </c>
      <c r="Q29" s="22"/>
      <c r="R29" s="18">
        <v>5</v>
      </c>
      <c r="S29" s="22"/>
      <c r="T29" s="18"/>
      <c r="U29" s="16">
        <v>15</v>
      </c>
      <c r="V29" s="17"/>
      <c r="W29" s="16">
        <v>15</v>
      </c>
      <c r="X29" s="19"/>
      <c r="Y29" s="16">
        <v>15</v>
      </c>
      <c r="Z29" s="37"/>
      <c r="AA29" s="16">
        <v>15</v>
      </c>
    </row>
    <row r="30" spans="1:27" s="2" customFormat="1" ht="38.25" x14ac:dyDescent="0.2">
      <c r="A30" s="11">
        <v>27</v>
      </c>
      <c r="B30" s="5" t="s">
        <v>29</v>
      </c>
      <c r="C30" s="7"/>
      <c r="D30" s="7"/>
      <c r="E30" s="7"/>
      <c r="F30" s="18">
        <v>1</v>
      </c>
      <c r="G30" s="22"/>
      <c r="H30" s="19">
        <v>1</v>
      </c>
      <c r="I30" s="22"/>
      <c r="J30" s="18">
        <v>1</v>
      </c>
      <c r="K30" s="22"/>
      <c r="L30" s="19">
        <v>1</v>
      </c>
      <c r="M30" s="22"/>
      <c r="N30" s="18">
        <v>1</v>
      </c>
      <c r="O30" s="22"/>
      <c r="P30" s="18">
        <v>1</v>
      </c>
      <c r="Q30" s="22"/>
      <c r="R30" s="18">
        <v>1</v>
      </c>
      <c r="S30" s="22"/>
      <c r="T30" s="18">
        <v>1</v>
      </c>
      <c r="U30" s="22"/>
      <c r="V30" s="19">
        <v>1</v>
      </c>
      <c r="W30" s="22"/>
      <c r="X30" s="18">
        <v>1</v>
      </c>
      <c r="Y30" s="22"/>
      <c r="Z30" s="39">
        <v>1</v>
      </c>
      <c r="AA30" s="22"/>
    </row>
    <row r="31" spans="1:27" s="2" customFormat="1" ht="38.25" x14ac:dyDescent="0.2">
      <c r="A31" s="11">
        <v>28</v>
      </c>
      <c r="B31" s="5" t="s">
        <v>30</v>
      </c>
      <c r="C31" s="7"/>
      <c r="D31" s="7"/>
      <c r="E31" s="7"/>
      <c r="F31" s="18">
        <v>6</v>
      </c>
      <c r="G31" s="22"/>
      <c r="H31" s="19">
        <v>6</v>
      </c>
      <c r="I31" s="22"/>
      <c r="J31" s="18">
        <v>6</v>
      </c>
      <c r="K31" s="22"/>
      <c r="L31" s="19">
        <v>6</v>
      </c>
      <c r="M31" s="22"/>
      <c r="N31" s="18">
        <v>6</v>
      </c>
      <c r="O31" s="22"/>
      <c r="P31" s="18">
        <v>6</v>
      </c>
      <c r="Q31" s="22"/>
      <c r="R31" s="18">
        <v>6</v>
      </c>
      <c r="S31" s="22"/>
      <c r="T31" s="18">
        <v>6</v>
      </c>
      <c r="U31" s="22"/>
      <c r="V31" s="19">
        <v>6</v>
      </c>
      <c r="W31" s="22"/>
      <c r="X31" s="18">
        <v>6</v>
      </c>
      <c r="Y31" s="22"/>
      <c r="Z31" s="39">
        <v>6</v>
      </c>
      <c r="AA31" s="22"/>
    </row>
    <row r="32" spans="1:27" s="2" customFormat="1" ht="51" x14ac:dyDescent="0.2">
      <c r="A32" s="11">
        <v>29</v>
      </c>
      <c r="B32" s="5" t="s">
        <v>31</v>
      </c>
      <c r="C32" s="7"/>
      <c r="D32" s="7"/>
      <c r="E32" s="7"/>
      <c r="F32" s="17">
        <v>5</v>
      </c>
      <c r="G32" s="22"/>
      <c r="H32" s="19">
        <v>5</v>
      </c>
      <c r="I32" s="22"/>
      <c r="J32" s="17">
        <v>5</v>
      </c>
      <c r="K32" s="22"/>
      <c r="L32" s="19">
        <v>5</v>
      </c>
      <c r="M32" s="22"/>
      <c r="N32" s="17">
        <v>5</v>
      </c>
      <c r="O32" s="22"/>
      <c r="P32" s="17">
        <v>5</v>
      </c>
      <c r="Q32" s="22"/>
      <c r="R32" s="17">
        <v>5</v>
      </c>
      <c r="S32" s="22"/>
      <c r="T32" s="17">
        <v>5</v>
      </c>
      <c r="U32" s="22"/>
      <c r="V32" s="19">
        <v>5</v>
      </c>
      <c r="W32" s="22"/>
      <c r="X32" s="17">
        <v>5</v>
      </c>
      <c r="Y32" s="22"/>
      <c r="Z32" s="38">
        <v>5</v>
      </c>
      <c r="AA32" s="22"/>
    </row>
    <row r="33" spans="1:27" s="2" customFormat="1" ht="51" x14ac:dyDescent="0.2">
      <c r="A33" s="11">
        <v>30</v>
      </c>
      <c r="B33" s="5" t="s">
        <v>32</v>
      </c>
      <c r="C33" s="7"/>
      <c r="D33" s="7"/>
      <c r="E33" s="7"/>
      <c r="F33" s="18">
        <v>5</v>
      </c>
      <c r="G33" s="22"/>
      <c r="H33" s="19">
        <v>5</v>
      </c>
      <c r="I33" s="22"/>
      <c r="J33" s="18">
        <v>5</v>
      </c>
      <c r="K33" s="22"/>
      <c r="L33" s="19">
        <v>5</v>
      </c>
      <c r="M33" s="22"/>
      <c r="N33" s="18">
        <v>5</v>
      </c>
      <c r="O33" s="22"/>
      <c r="P33" s="18">
        <v>5</v>
      </c>
      <c r="Q33" s="22"/>
      <c r="R33" s="18">
        <v>5</v>
      </c>
      <c r="S33" s="22"/>
      <c r="T33" s="18">
        <v>5</v>
      </c>
      <c r="U33" s="22"/>
      <c r="V33" s="19">
        <v>5</v>
      </c>
      <c r="W33" s="22"/>
      <c r="X33" s="18">
        <v>5</v>
      </c>
      <c r="Y33" s="22"/>
      <c r="Z33" s="39">
        <v>5</v>
      </c>
      <c r="AA33" s="22"/>
    </row>
    <row r="34" spans="1:27" s="2" customFormat="1" ht="64.5" customHeight="1" x14ac:dyDescent="0.2">
      <c r="A34" s="11">
        <v>31</v>
      </c>
      <c r="B34" s="12" t="s">
        <v>33</v>
      </c>
      <c r="C34" s="7"/>
      <c r="D34" s="7"/>
      <c r="E34" s="7"/>
      <c r="F34" s="19"/>
      <c r="G34" s="16">
        <v>17</v>
      </c>
      <c r="H34" s="17"/>
      <c r="I34" s="16">
        <v>17</v>
      </c>
      <c r="J34" s="19"/>
      <c r="K34" s="16">
        <v>17</v>
      </c>
      <c r="L34" s="17"/>
      <c r="M34" s="16">
        <v>17</v>
      </c>
      <c r="N34" s="19"/>
      <c r="O34" s="16">
        <v>17</v>
      </c>
      <c r="P34" s="19"/>
      <c r="Q34" s="16">
        <v>17</v>
      </c>
      <c r="R34" s="19"/>
      <c r="S34" s="16">
        <v>17</v>
      </c>
      <c r="T34" s="19"/>
      <c r="U34" s="16">
        <v>17</v>
      </c>
      <c r="V34" s="17"/>
      <c r="W34" s="16">
        <v>17</v>
      </c>
      <c r="X34" s="19"/>
      <c r="Y34" s="16">
        <v>17</v>
      </c>
      <c r="Z34" s="37"/>
      <c r="AA34" s="16">
        <v>17</v>
      </c>
    </row>
    <row r="35" spans="1:27" s="2" customFormat="1" ht="67.5" customHeight="1" x14ac:dyDescent="0.2">
      <c r="A35" s="11">
        <v>32</v>
      </c>
      <c r="B35" s="13" t="s">
        <v>34</v>
      </c>
      <c r="C35" s="7"/>
      <c r="D35" s="7"/>
      <c r="E35" s="7"/>
      <c r="F35" s="19"/>
      <c r="G35" s="22"/>
      <c r="H35" s="19"/>
      <c r="I35" s="22"/>
      <c r="J35" s="19"/>
      <c r="K35" s="22"/>
      <c r="L35" s="19"/>
      <c r="M35" s="22"/>
      <c r="N35" s="19"/>
      <c r="O35" s="22"/>
      <c r="P35" s="19"/>
      <c r="Q35" s="22"/>
      <c r="R35" s="19"/>
      <c r="S35" s="22"/>
      <c r="T35" s="19"/>
      <c r="U35" s="22"/>
      <c r="V35" s="19"/>
      <c r="W35" s="22"/>
      <c r="X35" s="19"/>
      <c r="Y35" s="22"/>
      <c r="Z35" s="37"/>
      <c r="AA35" s="22"/>
    </row>
    <row r="36" spans="1:27" s="2" customFormat="1" ht="48.75" customHeight="1" x14ac:dyDescent="0.2">
      <c r="A36" s="11">
        <v>33</v>
      </c>
      <c r="B36" s="14" t="s">
        <v>44</v>
      </c>
      <c r="C36" s="44"/>
      <c r="D36" s="44"/>
      <c r="E36" s="44"/>
      <c r="F36" s="46">
        <v>0</v>
      </c>
      <c r="G36" s="22"/>
      <c r="H36" s="50">
        <v>0</v>
      </c>
      <c r="I36" s="51"/>
      <c r="J36" s="46">
        <v>0</v>
      </c>
      <c r="K36" s="51"/>
      <c r="L36" s="50">
        <v>0</v>
      </c>
      <c r="M36" s="51"/>
      <c r="N36" s="46">
        <v>0</v>
      </c>
      <c r="O36" s="51"/>
      <c r="P36" s="46">
        <v>0</v>
      </c>
      <c r="Q36" s="51"/>
      <c r="R36" s="46">
        <v>0</v>
      </c>
      <c r="S36" s="51"/>
      <c r="T36" s="46">
        <v>0</v>
      </c>
      <c r="U36" s="51"/>
      <c r="V36" s="50">
        <v>0</v>
      </c>
      <c r="W36" s="51"/>
      <c r="X36" s="46">
        <v>0</v>
      </c>
      <c r="Y36" s="51"/>
      <c r="Z36" s="52">
        <v>0</v>
      </c>
      <c r="AA36" s="51"/>
    </row>
    <row r="37" spans="1:27" s="15" customFormat="1" ht="105.95" customHeight="1" x14ac:dyDescent="0.2">
      <c r="A37" s="11">
        <v>34</v>
      </c>
      <c r="B37" s="14" t="s">
        <v>35</v>
      </c>
      <c r="C37" s="44"/>
      <c r="D37" s="44"/>
      <c r="E37" s="44"/>
      <c r="F37" s="20">
        <v>4</v>
      </c>
      <c r="G37" s="22"/>
      <c r="H37" s="19"/>
      <c r="I37" s="22">
        <v>15</v>
      </c>
      <c r="J37" s="20"/>
      <c r="K37" s="22">
        <v>15</v>
      </c>
      <c r="L37" s="19"/>
      <c r="M37" s="22">
        <v>40</v>
      </c>
      <c r="N37" s="20"/>
      <c r="O37" s="22">
        <v>40</v>
      </c>
      <c r="P37" s="20"/>
      <c r="Q37" s="22">
        <v>40</v>
      </c>
      <c r="R37" s="20"/>
      <c r="S37" s="22">
        <v>40</v>
      </c>
      <c r="T37" s="20"/>
      <c r="U37" s="22">
        <v>40</v>
      </c>
      <c r="V37" s="19"/>
      <c r="W37" s="22">
        <v>40</v>
      </c>
      <c r="X37" s="20"/>
      <c r="Y37" s="22">
        <v>40</v>
      </c>
      <c r="Z37" s="40"/>
      <c r="AA37" s="22">
        <v>40</v>
      </c>
    </row>
    <row r="38" spans="1:27" s="2" customFormat="1" ht="44.25" customHeight="1" x14ac:dyDescent="0.2">
      <c r="A38" s="11">
        <v>35</v>
      </c>
      <c r="B38" s="14" t="s">
        <v>45</v>
      </c>
      <c r="C38" s="44"/>
      <c r="D38" s="44"/>
      <c r="E38" s="44"/>
      <c r="F38" s="46">
        <v>4</v>
      </c>
      <c r="G38" s="22"/>
      <c r="H38" s="50">
        <v>4</v>
      </c>
      <c r="I38" s="51"/>
      <c r="J38" s="46">
        <v>4</v>
      </c>
      <c r="K38" s="51"/>
      <c r="L38" s="50">
        <v>4</v>
      </c>
      <c r="M38" s="51"/>
      <c r="N38" s="46">
        <v>4</v>
      </c>
      <c r="O38" s="51"/>
      <c r="P38" s="46">
        <v>4</v>
      </c>
      <c r="Q38" s="51"/>
      <c r="R38" s="46">
        <v>4</v>
      </c>
      <c r="S38" s="51"/>
      <c r="T38" s="46">
        <v>4</v>
      </c>
      <c r="U38" s="51"/>
      <c r="V38" s="50">
        <v>4</v>
      </c>
      <c r="W38" s="51"/>
      <c r="X38" s="46">
        <v>4</v>
      </c>
      <c r="Y38" s="51"/>
      <c r="Z38" s="52">
        <v>4</v>
      </c>
      <c r="AA38" s="51"/>
    </row>
    <row r="39" spans="1:27" s="2" customFormat="1" ht="47.25" customHeight="1" x14ac:dyDescent="0.2">
      <c r="A39" s="11">
        <v>36</v>
      </c>
      <c r="B39" s="14" t="s">
        <v>46</v>
      </c>
      <c r="C39" s="44"/>
      <c r="D39" s="44"/>
      <c r="E39" s="44"/>
      <c r="F39" s="46">
        <v>3</v>
      </c>
      <c r="G39" s="22"/>
      <c r="H39" s="50">
        <v>3</v>
      </c>
      <c r="I39" s="51"/>
      <c r="J39" s="46">
        <v>3</v>
      </c>
      <c r="K39" s="51"/>
      <c r="L39" s="50">
        <v>3</v>
      </c>
      <c r="M39" s="51"/>
      <c r="N39" s="46">
        <v>3</v>
      </c>
      <c r="O39" s="53"/>
      <c r="P39" s="46">
        <v>3</v>
      </c>
      <c r="Q39" s="53"/>
      <c r="R39" s="46">
        <v>3</v>
      </c>
      <c r="S39" s="51"/>
      <c r="T39" s="46">
        <v>3</v>
      </c>
      <c r="U39" s="53"/>
      <c r="V39" s="54">
        <v>3</v>
      </c>
      <c r="W39" s="53"/>
      <c r="X39" s="46">
        <v>3</v>
      </c>
      <c r="Y39" s="53"/>
      <c r="Z39" s="52">
        <v>3</v>
      </c>
      <c r="AA39" s="53"/>
    </row>
    <row r="40" spans="1:27" s="26" customFormat="1" ht="26.25" x14ac:dyDescent="0.4">
      <c r="A40" s="55"/>
      <c r="B40" s="56"/>
      <c r="C40" s="24">
        <f>SUM(C4:C39)</f>
        <v>48</v>
      </c>
      <c r="D40" s="24"/>
      <c r="E40" s="45">
        <f>SUM(E4:E39)</f>
        <v>287</v>
      </c>
      <c r="F40" s="25">
        <f>SUM(F4:F39)</f>
        <v>137</v>
      </c>
      <c r="G40" s="25">
        <f>SUM(G4:G39)</f>
        <v>222</v>
      </c>
      <c r="H40" s="25">
        <f t="shared" ref="H40:O40" si="0">SUM(H4:H39)</f>
        <v>133</v>
      </c>
      <c r="I40" s="25">
        <f t="shared" si="0"/>
        <v>237</v>
      </c>
      <c r="J40" s="25">
        <f t="shared" si="0"/>
        <v>107</v>
      </c>
      <c r="K40" s="25">
        <f t="shared" si="0"/>
        <v>332</v>
      </c>
      <c r="L40" s="25">
        <f t="shared" si="0"/>
        <v>107</v>
      </c>
      <c r="M40" s="25">
        <f t="shared" si="0"/>
        <v>357</v>
      </c>
      <c r="N40" s="25">
        <f t="shared" si="0"/>
        <v>100</v>
      </c>
      <c r="O40" s="25">
        <f t="shared" si="0"/>
        <v>382</v>
      </c>
      <c r="P40" s="25">
        <f>SUM(P4:P39)</f>
        <v>100</v>
      </c>
      <c r="Q40" s="25">
        <f t="shared" ref="Q40" si="1">SUM(Q4:Q39)</f>
        <v>399</v>
      </c>
      <c r="R40" s="25">
        <f>SUM(R4:R39)</f>
        <v>78</v>
      </c>
      <c r="S40" s="25">
        <f>SUM(S4:S39)</f>
        <v>510</v>
      </c>
      <c r="T40" s="25">
        <f>SUM(T4:T39)</f>
        <v>73</v>
      </c>
      <c r="U40" s="25">
        <f t="shared" ref="U40" si="2">SUM(U4:U39)</f>
        <v>525</v>
      </c>
      <c r="V40" s="25">
        <f t="shared" ref="V40:Y40" si="3">SUM(V4:V39)</f>
        <v>73</v>
      </c>
      <c r="W40" s="25">
        <f t="shared" si="3"/>
        <v>544</v>
      </c>
      <c r="X40" s="25">
        <f t="shared" si="3"/>
        <v>61</v>
      </c>
      <c r="Y40" s="25">
        <f t="shared" si="3"/>
        <v>608</v>
      </c>
      <c r="Z40" s="48">
        <f t="shared" ref="Z40" si="4">SUM(Z4:Z39)</f>
        <v>55</v>
      </c>
      <c r="AA40" s="48">
        <f>SUM(AA4:AA39)</f>
        <v>620</v>
      </c>
    </row>
    <row r="41" spans="1:27" x14ac:dyDescent="0.2">
      <c r="A41" s="29"/>
      <c r="B41" s="30"/>
      <c r="C41" s="30"/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2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1"/>
    </row>
    <row r="42" spans="1:27" ht="15" x14ac:dyDescent="0.2">
      <c r="B42" s="10"/>
    </row>
  </sheetData>
  <mergeCells count="16">
    <mergeCell ref="Z2:AA2"/>
    <mergeCell ref="F2:G2"/>
    <mergeCell ref="H2:I2"/>
    <mergeCell ref="J2:K2"/>
    <mergeCell ref="L2:M2"/>
    <mergeCell ref="N2:O2"/>
    <mergeCell ref="P2:Q2"/>
    <mergeCell ref="T2:U2"/>
    <mergeCell ref="R2:S2"/>
    <mergeCell ref="V2:W2"/>
    <mergeCell ref="X2:Y2"/>
    <mergeCell ref="A40:B40"/>
    <mergeCell ref="A2:A3"/>
    <mergeCell ref="B2:B3"/>
    <mergeCell ref="A1:B1"/>
    <mergeCell ref="C2:D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Paradowska Anna</dc:creator>
  <cp:lastModifiedBy>Paweł Gofron</cp:lastModifiedBy>
  <cp:lastPrinted>2020-10-05T10:53:22Z</cp:lastPrinted>
  <dcterms:created xsi:type="dcterms:W3CDTF">2015-06-05T18:19:34Z</dcterms:created>
  <dcterms:modified xsi:type="dcterms:W3CDTF">2020-10-07T10:35:52Z</dcterms:modified>
</cp:coreProperties>
</file>